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s.nurmio\Desktop\Affärsplan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5" i="1"/>
  <c r="E12" i="1"/>
  <c r="E10" i="1"/>
  <c r="E8" i="1"/>
  <c r="E7" i="1"/>
  <c r="D30" i="1"/>
  <c r="D9" i="1"/>
  <c r="D11" i="1" s="1"/>
  <c r="D13" i="1" s="1"/>
  <c r="D32" i="1" l="1"/>
  <c r="D34" i="1" s="1"/>
  <c r="E9" i="1"/>
  <c r="E11" i="1" s="1"/>
  <c r="E13" i="1" s="1"/>
  <c r="E30" i="1"/>
  <c r="D36" i="1" l="1"/>
  <c r="E35" i="1"/>
  <c r="E32" i="1"/>
  <c r="E34" i="1" s="1"/>
  <c r="E36" i="1" l="1"/>
  <c r="E39" i="1" l="1"/>
  <c r="E40" i="1" s="1"/>
  <c r="E41" i="1" s="1"/>
</calcChain>
</file>

<file path=xl/comments1.xml><?xml version="1.0" encoding="utf-8"?>
<comments xmlns="http://schemas.openxmlformats.org/spreadsheetml/2006/main">
  <authors>
    <author>Nurmio Mats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Tavoitetulos tarkoittaa yrittäjän oman yritystoiminnan nettotulostarvetta. Tavoitettulosta voit myös arvioida työsuhteessa saamasi nettopalkan avulla.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Kun tavoitetulokseen lisätään yritystoiminnan lainojen lyhennys, verot ja korot saadaan summa, joka yritystoiminnalla tulee ansaita elääkseen ja hiotaakseen yritystoiminnan lainat.
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Kiinteät kulut ovat kuluja, jotka eivät riipu yrityksen laskutuksen suuruudesta vaan jatkuvat kuukaudesta toiseen melko samansuuruisina.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Yrittäjän eläketurvamaksu (YEL) on pakollinen ja arvioidaan yrittäjän omista vuosiansiotuloista. Työntekijän työeläkevakuutus (TyEL) on pakollinen silloin, kun yritykseen otetaan palkattu työntekijä.
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 xml:space="preserve">Lisäämällä kiinteisiin kuluihin tavoitetulot päästään myyntikatetarpeeseen.
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 xml:space="preserve">Tarkoittaa tavarakaupassa tavaraostoja ja valmistusmateriaaleja esim. tuotannossa.
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 xml:space="preserve">Liikevaihto keroo yrityksen laskutuksen ilman arvonlisäveroa.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 xml:space="preserve">Kokonaismyynti /-laskutus on liikevaihti + arvonlisävero.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Laskutustavoitteen avulla voi laskea yrityksen kuukausi-, päivä-, ja tunti-laskutustarpeen. Ota huomioon, että yritys ei aina pysty laskuttamaan täysiä kuukaisia, päiviä tai tunteja. Arvioi kuinka monta päivää tai tuntia yrityksesi pystyy laskuttamaan asiakkaalta kuukaudessa.
</t>
        </r>
      </text>
    </comment>
  </commentList>
</comments>
</file>

<file path=xl/sharedStrings.xml><?xml version="1.0" encoding="utf-8"?>
<sst xmlns="http://schemas.openxmlformats.org/spreadsheetml/2006/main" count="41" uniqueCount="41">
  <si>
    <t>€/mån</t>
  </si>
  <si>
    <t>€/dag</t>
  </si>
  <si>
    <t>€/h</t>
  </si>
  <si>
    <t>Kuukaudessa</t>
  </si>
  <si>
    <t>Vuodessa (12 kk)</t>
  </si>
  <si>
    <t>KANNATTAVUUSLASKELMA</t>
  </si>
  <si>
    <t>Tavoitetulos</t>
  </si>
  <si>
    <t>+ Yrityslainojen lyhennys</t>
  </si>
  <si>
    <t xml:space="preserve"> = NETTOTULOT</t>
  </si>
  <si>
    <t xml:space="preserve"> + Verot omasta tulosta</t>
  </si>
  <si>
    <t xml:space="preserve"> =RAHOITUSTARVE (oma bruttotulo)</t>
  </si>
  <si>
    <t xml:space="preserve"> + Yrityslainojen korot</t>
  </si>
  <si>
    <t>A = YHTEENSÄ</t>
  </si>
  <si>
    <t>yrittäjän eläkevakuutus (YEL)</t>
  </si>
  <si>
    <t>muut vakuutukset</t>
  </si>
  <si>
    <t>työntekijöiden palkat</t>
  </si>
  <si>
    <t>palkkojen sivukustannukset (n. 40 %)</t>
  </si>
  <si>
    <t>vuokrat + sähkö</t>
  </si>
  <si>
    <t>markkinointi</t>
  </si>
  <si>
    <t>puhelin, internet</t>
  </si>
  <si>
    <t>matka-/autokulut</t>
  </si>
  <si>
    <t>kirjanpito</t>
  </si>
  <si>
    <t>toimistokulut</t>
  </si>
  <si>
    <t>koulutus</t>
  </si>
  <si>
    <t>lehdet yms.</t>
  </si>
  <si>
    <t>korjaukset</t>
  </si>
  <si>
    <t>yrittäjän työttömyyskassamaksu</t>
  </si>
  <si>
    <t>muut mahdolliset kulut</t>
  </si>
  <si>
    <t>A+B MYYNTIKATETARVE</t>
  </si>
  <si>
    <t xml:space="preserve"> + Ostot: tavarakauppa, valmistus (ilman alv)</t>
  </si>
  <si>
    <t xml:space="preserve"> + Arvonlisävero (yleensä 24% liikevaihdosta)</t>
  </si>
  <si>
    <t xml:space="preserve"> = KOKONAISMYYNTI / -LASKUTUS</t>
  </si>
  <si>
    <t>LASKUTUSTAVOITE (alvineen)</t>
  </si>
  <si>
    <t>Kuukausilaskutustavoite (esim. 11 kk/v)</t>
  </si>
  <si>
    <t>Päivälaskutustavoite (esim. 20 pv/kk)</t>
  </si>
  <si>
    <t>Tuntilaskutustavoite (esim. 6 h/pv)</t>
  </si>
  <si>
    <t>Yksikkö</t>
  </si>
  <si>
    <t>(Täytä tarvittavat tiedot sinisiin kenttiin)</t>
  </si>
  <si>
    <t>YRITYSTOIMINNAN KIINTEÄT KULUT (ilman alv.):</t>
  </si>
  <si>
    <t>B = KIINTEÄT KULUT YHTEENSÄ</t>
  </si>
  <si>
    <t xml:space="preserve"> = LIIKEVAIHTO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</si>
</sst>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8"/>
      <color theme="1"/>
      <name val="Gill Sans MT"/>
      <family val="2"/>
    </font>
    <font>
      <sz val="9"/>
      <color indexed="81"/>
      <name val="Tahoma"/>
      <family val="2"/>
    </font>
    <font>
      <b/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4" fontId="1" fillId="0" borderId="1" xfId="0" applyNumberFormat="1" applyFont="1" applyBorder="1" applyProtection="1"/>
    <xf numFmtId="49" fontId="1" fillId="0" borderId="0" xfId="0" applyNumberFormat="1" applyFont="1" applyProtection="1"/>
    <xf numFmtId="0" fontId="1" fillId="0" borderId="0" xfId="0" applyNumberFormat="1" applyFont="1" applyProtection="1"/>
    <xf numFmtId="0" fontId="1" fillId="0" borderId="1" xfId="0" applyFont="1" applyBorder="1" applyProtection="1"/>
    <xf numFmtId="0" fontId="5" fillId="0" borderId="0" xfId="0" applyNumberFormat="1" applyFont="1" applyProtection="1"/>
    <xf numFmtId="164" fontId="5" fillId="0" borderId="1" xfId="0" applyNumberFormat="1" applyFont="1" applyBorder="1" applyProtection="1"/>
    <xf numFmtId="3" fontId="1" fillId="0" borderId="0" xfId="0" applyNumberFormat="1" applyFont="1" applyAlignment="1" applyProtection="1">
      <alignment wrapText="1"/>
    </xf>
    <xf numFmtId="3" fontId="1" fillId="0" borderId="0" xfId="0" applyNumberFormat="1" applyFont="1" applyFill="1" applyAlignment="1" applyProtection="1">
      <alignment wrapText="1"/>
    </xf>
    <xf numFmtId="3" fontId="5" fillId="0" borderId="0" xfId="0" applyNumberFormat="1" applyFont="1" applyAlignment="1" applyProtection="1">
      <alignment wrapText="1"/>
    </xf>
    <xf numFmtId="164" fontId="1" fillId="0" borderId="1" xfId="0" applyNumberFormat="1" applyFont="1" applyFill="1" applyBorder="1" applyProtection="1"/>
    <xf numFmtId="2" fontId="1" fillId="0" borderId="1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171450</xdr:rowOff>
    </xdr:from>
    <xdr:to>
      <xdr:col>4</xdr:col>
      <xdr:colOff>869122</xdr:colOff>
      <xdr:row>3</xdr:row>
      <xdr:rowOff>71704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171450"/>
          <a:ext cx="707197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F41"/>
  <sheetViews>
    <sheetView tabSelected="1" zoomScaleNormal="100" workbookViewId="0">
      <selection activeCell="H16" sqref="H16"/>
    </sheetView>
  </sheetViews>
  <sheetFormatPr defaultRowHeight="17.25" x14ac:dyDescent="0.35"/>
  <cols>
    <col min="1" max="2" width="9.140625" style="15"/>
    <col min="3" max="3" width="50.5703125" style="15" customWidth="1"/>
    <col min="4" max="5" width="18.5703125" style="15" customWidth="1"/>
    <col min="6" max="8" width="8.85546875" style="15" customWidth="1"/>
    <col min="9" max="16384" width="9.140625" style="15"/>
  </cols>
  <sheetData>
    <row r="2" spans="3:6" ht="30.75" customHeight="1" x14ac:dyDescent="0.35">
      <c r="C2" s="1" t="s">
        <v>5</v>
      </c>
      <c r="D2" s="1"/>
      <c r="E2" s="1"/>
    </row>
    <row r="3" spans="3:6" ht="28.5" customHeight="1" x14ac:dyDescent="0.35">
      <c r="C3" s="1"/>
      <c r="D3" s="1"/>
      <c r="E3" s="1"/>
    </row>
    <row r="4" spans="3:6" x14ac:dyDescent="0.35">
      <c r="C4" s="2" t="s">
        <v>37</v>
      </c>
    </row>
    <row r="6" spans="3:6" x14ac:dyDescent="0.35">
      <c r="D6" s="3" t="s">
        <v>3</v>
      </c>
      <c r="E6" s="3" t="s">
        <v>4</v>
      </c>
      <c r="F6" s="16"/>
    </row>
    <row r="7" spans="3:6" x14ac:dyDescent="0.35">
      <c r="C7" s="2" t="s">
        <v>6</v>
      </c>
      <c r="D7" s="17"/>
      <c r="E7" s="4">
        <f>D7*12</f>
        <v>0</v>
      </c>
    </row>
    <row r="8" spans="3:6" x14ac:dyDescent="0.35">
      <c r="C8" s="5" t="s">
        <v>7</v>
      </c>
      <c r="D8" s="17"/>
      <c r="E8" s="4">
        <f>D8*12</f>
        <v>0</v>
      </c>
    </row>
    <row r="9" spans="3:6" x14ac:dyDescent="0.35">
      <c r="C9" s="6" t="s">
        <v>8</v>
      </c>
      <c r="D9" s="7">
        <f>D7+D8</f>
        <v>0</v>
      </c>
      <c r="E9" s="4">
        <f>E7+E8</f>
        <v>0</v>
      </c>
    </row>
    <row r="10" spans="3:6" x14ac:dyDescent="0.35">
      <c r="C10" s="6" t="s">
        <v>9</v>
      </c>
      <c r="D10" s="17"/>
      <c r="E10" s="4">
        <f>D10*12</f>
        <v>0</v>
      </c>
    </row>
    <row r="11" spans="3:6" x14ac:dyDescent="0.35">
      <c r="C11" s="6" t="s">
        <v>10</v>
      </c>
      <c r="D11" s="7">
        <f>D9+D10</f>
        <v>0</v>
      </c>
      <c r="E11" s="4">
        <f>E9+E10</f>
        <v>0</v>
      </c>
    </row>
    <row r="12" spans="3:6" x14ac:dyDescent="0.35">
      <c r="C12" s="6" t="s">
        <v>11</v>
      </c>
      <c r="D12" s="17"/>
      <c r="E12" s="4">
        <f>D12*12</f>
        <v>0</v>
      </c>
    </row>
    <row r="13" spans="3:6" x14ac:dyDescent="0.35">
      <c r="C13" s="8" t="s">
        <v>12</v>
      </c>
      <c r="D13" s="4">
        <f>D11+D12</f>
        <v>0</v>
      </c>
      <c r="E13" s="9">
        <f>E11+E12</f>
        <v>0</v>
      </c>
    </row>
    <row r="14" spans="3:6" ht="30.75" customHeight="1" x14ac:dyDescent="0.35">
      <c r="C14" s="6" t="s">
        <v>38</v>
      </c>
    </row>
    <row r="15" spans="3:6" x14ac:dyDescent="0.35">
      <c r="C15" s="6" t="s">
        <v>13</v>
      </c>
      <c r="D15" s="19"/>
      <c r="E15" s="4">
        <f>D15*12</f>
        <v>0</v>
      </c>
    </row>
    <row r="16" spans="3:6" x14ac:dyDescent="0.35">
      <c r="C16" s="6" t="s">
        <v>14</v>
      </c>
      <c r="D16" s="19"/>
      <c r="E16" s="4">
        <f t="shared" ref="E16:E29" si="0">D16*12</f>
        <v>0</v>
      </c>
    </row>
    <row r="17" spans="3:5" x14ac:dyDescent="0.35">
      <c r="C17" s="6" t="s">
        <v>15</v>
      </c>
      <c r="D17" s="19"/>
      <c r="E17" s="4">
        <f t="shared" si="0"/>
        <v>0</v>
      </c>
    </row>
    <row r="18" spans="3:5" ht="16.5" customHeight="1" x14ac:dyDescent="0.35">
      <c r="C18" s="10" t="s">
        <v>16</v>
      </c>
      <c r="D18" s="19"/>
      <c r="E18" s="4">
        <f t="shared" si="0"/>
        <v>0</v>
      </c>
    </row>
    <row r="19" spans="3:5" x14ac:dyDescent="0.35">
      <c r="C19" s="11" t="s">
        <v>17</v>
      </c>
      <c r="D19" s="19"/>
      <c r="E19" s="4">
        <f t="shared" si="0"/>
        <v>0</v>
      </c>
    </row>
    <row r="20" spans="3:5" x14ac:dyDescent="0.35">
      <c r="C20" s="10" t="s">
        <v>18</v>
      </c>
      <c r="D20" s="19"/>
      <c r="E20" s="4">
        <f t="shared" si="0"/>
        <v>0</v>
      </c>
    </row>
    <row r="21" spans="3:5" x14ac:dyDescent="0.35">
      <c r="C21" s="10" t="s">
        <v>19</v>
      </c>
      <c r="D21" s="19"/>
      <c r="E21" s="4">
        <f t="shared" si="0"/>
        <v>0</v>
      </c>
    </row>
    <row r="22" spans="3:5" x14ac:dyDescent="0.35">
      <c r="C22" s="10" t="s">
        <v>20</v>
      </c>
      <c r="D22" s="19"/>
      <c r="E22" s="4">
        <f t="shared" si="0"/>
        <v>0</v>
      </c>
    </row>
    <row r="23" spans="3:5" x14ac:dyDescent="0.35">
      <c r="C23" s="10" t="s">
        <v>21</v>
      </c>
      <c r="D23" s="19"/>
      <c r="E23" s="4">
        <f t="shared" si="0"/>
        <v>0</v>
      </c>
    </row>
    <row r="24" spans="3:5" x14ac:dyDescent="0.35">
      <c r="C24" s="10" t="s">
        <v>22</v>
      </c>
      <c r="D24" s="19"/>
      <c r="E24" s="4">
        <f t="shared" si="0"/>
        <v>0</v>
      </c>
    </row>
    <row r="25" spans="3:5" x14ac:dyDescent="0.35">
      <c r="C25" s="10" t="s">
        <v>23</v>
      </c>
      <c r="D25" s="19"/>
      <c r="E25" s="4">
        <f t="shared" si="0"/>
        <v>0</v>
      </c>
    </row>
    <row r="26" spans="3:5" x14ac:dyDescent="0.35">
      <c r="C26" s="10" t="s">
        <v>24</v>
      </c>
      <c r="D26" s="19"/>
      <c r="E26" s="4">
        <f t="shared" si="0"/>
        <v>0</v>
      </c>
    </row>
    <row r="27" spans="3:5" x14ac:dyDescent="0.35">
      <c r="C27" s="10" t="s">
        <v>25</v>
      </c>
      <c r="D27" s="19"/>
      <c r="E27" s="4">
        <f t="shared" si="0"/>
        <v>0</v>
      </c>
    </row>
    <row r="28" spans="3:5" ht="14.25" customHeight="1" x14ac:dyDescent="0.35">
      <c r="C28" s="10" t="s">
        <v>26</v>
      </c>
      <c r="D28" s="19"/>
      <c r="E28" s="4">
        <f t="shared" si="0"/>
        <v>0</v>
      </c>
    </row>
    <row r="29" spans="3:5" ht="13.5" customHeight="1" x14ac:dyDescent="0.35">
      <c r="C29" s="10" t="s">
        <v>27</v>
      </c>
      <c r="D29" s="19"/>
      <c r="E29" s="4">
        <f t="shared" si="0"/>
        <v>0</v>
      </c>
    </row>
    <row r="30" spans="3:5" x14ac:dyDescent="0.35">
      <c r="C30" s="12" t="s">
        <v>39</v>
      </c>
      <c r="D30" s="4">
        <f>SUM(D15:D29)</f>
        <v>0</v>
      </c>
      <c r="E30" s="9">
        <f>SUM(E15:E29)</f>
        <v>0</v>
      </c>
    </row>
    <row r="31" spans="3:5" x14ac:dyDescent="0.35">
      <c r="C31" s="2"/>
    </row>
    <row r="32" spans="3:5" x14ac:dyDescent="0.35">
      <c r="C32" s="10" t="s">
        <v>28</v>
      </c>
      <c r="D32" s="7">
        <f>D13+D30</f>
        <v>0</v>
      </c>
      <c r="E32" s="4">
        <f>E13+E30</f>
        <v>0</v>
      </c>
    </row>
    <row r="33" spans="3:6" x14ac:dyDescent="0.35">
      <c r="C33" s="10" t="s">
        <v>29</v>
      </c>
      <c r="D33" s="17"/>
      <c r="E33" s="4">
        <f>D33*12</f>
        <v>0</v>
      </c>
    </row>
    <row r="34" spans="3:6" x14ac:dyDescent="0.35">
      <c r="C34" s="12" t="s">
        <v>40</v>
      </c>
      <c r="D34" s="7">
        <f>D32+D33</f>
        <v>0</v>
      </c>
      <c r="E34" s="9">
        <f>E32+E33</f>
        <v>0</v>
      </c>
    </row>
    <row r="35" spans="3:6" x14ac:dyDescent="0.35">
      <c r="C35" s="10" t="s">
        <v>30</v>
      </c>
      <c r="D35" s="17"/>
      <c r="E35" s="13">
        <f>D35*12</f>
        <v>0</v>
      </c>
    </row>
    <row r="36" spans="3:6" x14ac:dyDescent="0.35">
      <c r="C36" s="12" t="s">
        <v>31</v>
      </c>
      <c r="D36" s="4">
        <f>D34+D35</f>
        <v>0</v>
      </c>
      <c r="E36" s="9">
        <f>E34+E35</f>
        <v>0</v>
      </c>
    </row>
    <row r="37" spans="3:6" x14ac:dyDescent="0.35">
      <c r="C37" s="2"/>
    </row>
    <row r="38" spans="3:6" x14ac:dyDescent="0.35">
      <c r="C38" s="12" t="s">
        <v>32</v>
      </c>
      <c r="D38" s="3" t="s">
        <v>36</v>
      </c>
    </row>
    <row r="39" spans="3:6" x14ac:dyDescent="0.35">
      <c r="C39" s="10" t="s">
        <v>33</v>
      </c>
      <c r="D39" s="18">
        <v>11</v>
      </c>
      <c r="E39" s="14">
        <f>E36/D39</f>
        <v>0</v>
      </c>
      <c r="F39" s="2" t="s">
        <v>0</v>
      </c>
    </row>
    <row r="40" spans="3:6" x14ac:dyDescent="0.35">
      <c r="C40" s="10" t="s">
        <v>34</v>
      </c>
      <c r="D40" s="18">
        <v>20</v>
      </c>
      <c r="E40" s="14">
        <f>E39/D40</f>
        <v>0</v>
      </c>
      <c r="F40" s="2" t="s">
        <v>1</v>
      </c>
    </row>
    <row r="41" spans="3:6" x14ac:dyDescent="0.35">
      <c r="C41" s="10" t="s">
        <v>35</v>
      </c>
      <c r="D41" s="18">
        <v>6</v>
      </c>
      <c r="E41" s="14">
        <f>E40/D41</f>
        <v>0</v>
      </c>
      <c r="F41" s="2" t="s">
        <v>2</v>
      </c>
    </row>
  </sheetData>
  <sheetProtection algorithmName="SHA-512" hashValue="6lm/uKJ67RcCaD96fuJ9FnjADxmZFzSw4xUEf3wl+f4R3QbQNGqIeMkkfej148fgIWmxbUKXGw9CM1hpnRT55A==" saltValue="BhCjd7M6CpxW8skrGeF0xA==" spinCount="100000" sheet="1" objects="1" scenarios="1" selectLockedCells="1"/>
  <mergeCells count="1">
    <mergeCell ref="C2:E3"/>
  </mergeCells>
  <pageMargins left="0.7" right="0.7" top="0.75" bottom="0.75" header="0.3" footer="0.3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Nurmio Mats</dc:creator>
  <cp:lastModifiedBy>Nurmio Mats</cp:lastModifiedBy>
  <cp:lastPrinted>2021-03-23T10:07:12Z</cp:lastPrinted>
  <dcterms:created xsi:type="dcterms:W3CDTF">2021-03-22T12:42:52Z</dcterms:created>
  <dcterms:modified xsi:type="dcterms:W3CDTF">2021-03-24T07:05:42Z</dcterms:modified>
</cp:coreProperties>
</file>